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o.sharepoint.com/sites/PNRR-Dashboard/Documenti condivisi/00-Bandi-a-Cascata/PNC DARE/Allegati/"/>
    </mc:Choice>
  </mc:AlternateContent>
  <xr:revisionPtr revIDLastSave="165" documentId="14_{1BFC6195-0B0D-481C-92B4-4C1D8994E696}" xr6:coauthVersionLast="47" xr6:coauthVersionMax="47" xr10:uidLastSave="{E26E5236-DA27-4BD9-98F8-64BF4DBFF1BC}"/>
  <bookViews>
    <workbookView xWindow="-110" yWindow="-10910" windowWidth="19420" windowHeight="10300" activeTab="1" xr2:uid="{F88659C2-5A3B-495C-9FE9-C238433A8D7B}"/>
  </bookViews>
  <sheets>
    <sheet name="Istruzioni di compilazione" sheetId="15" r:id="rId1"/>
    <sheet name="PIANO F per tipologia " sheetId="10" r:id="rId2"/>
    <sheet name="PIANO  F  per L.A." sheetId="6" r:id="rId3"/>
    <sheet name="Capofila" sheetId="12" r:id="rId4"/>
    <sheet name="Partner 2" sheetId="13" r:id="rId5"/>
    <sheet name="Partner 3" sheetId="14" r:id="rId6"/>
    <sheet name="Partner 4" sheetId="16" r:id="rId7"/>
    <sheet name="Partner 5" sheetId="17" r:id="rId8"/>
    <sheet name="Partner 6" sheetId="18" r:id="rId9"/>
    <sheet name="Partner 7" sheetId="19" state="hidden" r:id="rId10"/>
    <sheet name="Partner 8" sheetId="20" state="hidden" r:id="rId11"/>
    <sheet name="campi_predef" sheetId="8" state="hidden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3" l="1"/>
  <c r="D7" i="13" s="1"/>
  <c r="D5" i="10" s="1"/>
  <c r="D6" i="14"/>
  <c r="D7" i="14" s="1"/>
  <c r="D6" i="10" s="1"/>
  <c r="D6" i="16"/>
  <c r="D7" i="16" s="1"/>
  <c r="D7" i="10" s="1"/>
  <c r="D6" i="17"/>
  <c r="D7" i="17" s="1"/>
  <c r="D8" i="10" s="1"/>
  <c r="D6" i="18"/>
  <c r="D7" i="18" s="1"/>
  <c r="D6" i="12"/>
  <c r="D7" i="12" s="1"/>
  <c r="C6" i="13"/>
  <c r="C7" i="13" s="1"/>
  <c r="C6" i="14"/>
  <c r="C7" i="14" s="1"/>
  <c r="C6" i="10" s="1"/>
  <c r="C6" i="16"/>
  <c r="C6" i="17"/>
  <c r="C7" i="17" s="1"/>
  <c r="C6" i="18"/>
  <c r="C7" i="18" s="1"/>
  <c r="C9" i="10" s="1"/>
  <c r="C6" i="12"/>
  <c r="E4" i="13"/>
  <c r="E5" i="13"/>
  <c r="E4" i="14"/>
  <c r="E5" i="14"/>
  <c r="E4" i="16"/>
  <c r="E5" i="16"/>
  <c r="E4" i="17"/>
  <c r="E5" i="17"/>
  <c r="E4" i="18"/>
  <c r="E5" i="18"/>
  <c r="E4" i="12"/>
  <c r="E5" i="12"/>
  <c r="E3" i="13"/>
  <c r="E6" i="13" s="1"/>
  <c r="E3" i="14"/>
  <c r="E3" i="16"/>
  <c r="E6" i="16" s="1"/>
  <c r="E3" i="17"/>
  <c r="E6" i="17" s="1"/>
  <c r="E3" i="18"/>
  <c r="E6" i="18" s="1"/>
  <c r="E3" i="12"/>
  <c r="E6" i="12" s="1"/>
  <c r="F15" i="19"/>
  <c r="F15" i="20"/>
  <c r="F9" i="19"/>
  <c r="F9" i="20"/>
  <c r="F8" i="19"/>
  <c r="F8" i="20"/>
  <c r="F5" i="19"/>
  <c r="F6" i="19"/>
  <c r="F7" i="19"/>
  <c r="F5" i="20"/>
  <c r="F6" i="20"/>
  <c r="F7" i="20"/>
  <c r="F4" i="19"/>
  <c r="F4" i="20"/>
  <c r="F13" i="19"/>
  <c r="F14" i="19"/>
  <c r="F13" i="20"/>
  <c r="F14" i="20"/>
  <c r="F12" i="19"/>
  <c r="F12" i="20"/>
  <c r="C8" i="19"/>
  <c r="C9" i="19"/>
  <c r="C8" i="20"/>
  <c r="C9" i="20" s="1"/>
  <c r="H11" i="6"/>
  <c r="D13" i="6"/>
  <c r="E13" i="6"/>
  <c r="F13" i="6"/>
  <c r="G13" i="6"/>
  <c r="C13" i="6"/>
  <c r="H12" i="6"/>
  <c r="E8" i="20"/>
  <c r="E9" i="20" s="1"/>
  <c r="D8" i="20"/>
  <c r="D9" i="20" s="1"/>
  <c r="D2" i="20"/>
  <c r="E8" i="19"/>
  <c r="E9" i="19" s="1"/>
  <c r="D8" i="19"/>
  <c r="D9" i="19" s="1"/>
  <c r="D2" i="19"/>
  <c r="H8" i="6"/>
  <c r="H9" i="6"/>
  <c r="H10" i="6"/>
  <c r="B15" i="10"/>
  <c r="B16" i="10"/>
  <c r="B17" i="10"/>
  <c r="B14" i="10"/>
  <c r="C7" i="16"/>
  <c r="C7" i="10" s="1"/>
  <c r="E7" i="12" l="1"/>
  <c r="E7" i="18"/>
  <c r="E6" i="14"/>
  <c r="E7" i="14" s="1"/>
  <c r="E7" i="13"/>
  <c r="E7" i="16"/>
  <c r="E7" i="17"/>
  <c r="E7" i="10"/>
  <c r="I10" i="6" s="1"/>
  <c r="E6" i="10"/>
  <c r="C16" i="10"/>
  <c r="C15" i="10"/>
  <c r="D9" i="10"/>
  <c r="E9" i="10" s="1"/>
  <c r="C5" i="10"/>
  <c r="E5" i="10" s="1"/>
  <c r="C8" i="10"/>
  <c r="E8" i="10" s="1"/>
  <c r="D4" i="10"/>
  <c r="C7" i="12"/>
  <c r="C14" i="10"/>
  <c r="F5" i="17" l="1"/>
  <c r="F3" i="17"/>
  <c r="F5" i="18"/>
  <c r="F3" i="18"/>
  <c r="F5" i="16"/>
  <c r="F3" i="16"/>
  <c r="F3" i="13"/>
  <c r="F5" i="13"/>
  <c r="F5" i="12"/>
  <c r="F3" i="12"/>
  <c r="F3" i="14"/>
  <c r="F5" i="14"/>
  <c r="D10" i="10"/>
  <c r="J10" i="6"/>
  <c r="C17" i="10"/>
  <c r="C18" i="10" s="1"/>
  <c r="J12" i="6"/>
  <c r="I12" i="6"/>
  <c r="I11" i="6"/>
  <c r="J11" i="6"/>
  <c r="C4" i="10"/>
  <c r="D16" i="10" l="1"/>
  <c r="D14" i="10"/>
  <c r="C10" i="10"/>
  <c r="E4" i="10"/>
  <c r="E10" i="10" s="1"/>
  <c r="I9" i="6"/>
  <c r="J9" i="6"/>
  <c r="I8" i="6"/>
  <c r="J8" i="6"/>
  <c r="H7" i="6"/>
  <c r="H13" i="6" s="1"/>
  <c r="I7" i="6" l="1"/>
  <c r="I13" i="6" s="1"/>
  <c r="J7" i="6"/>
  <c r="J13" i="6" l="1"/>
</calcChain>
</file>

<file path=xl/sharedStrings.xml><?xml version="1.0" encoding="utf-8"?>
<sst xmlns="http://schemas.openxmlformats.org/spreadsheetml/2006/main" count="172" uniqueCount="83">
  <si>
    <t>TOTALE per Partner</t>
  </si>
  <si>
    <t>Capofila</t>
  </si>
  <si>
    <t>TOTALE L.A.</t>
  </si>
  <si>
    <t>Dimensione impresa</t>
  </si>
  <si>
    <t>Micro o piccola impresa</t>
  </si>
  <si>
    <t>Media Impresa</t>
  </si>
  <si>
    <t>Grande Impresa</t>
  </si>
  <si>
    <t>Per Linea di attività si intende un gruppo di attività correlate all'interno di un progetto (anche denominate in genere "Work Package").</t>
  </si>
  <si>
    <t>TOTALE</t>
  </si>
  <si>
    <t>SS</t>
  </si>
  <si>
    <t>RI</t>
  </si>
  <si>
    <t>LINEA ATTIVITÀ /  WP 1</t>
  </si>
  <si>
    <t>LINEA ATTIVITÀ /  WP 2</t>
  </si>
  <si>
    <t>LINEA ATTIVITÀ /  WP 3</t>
  </si>
  <si>
    <t>LINEA ATTIVITÀ /  WP 4</t>
  </si>
  <si>
    <t>LINEA ATTIVITÀ /  WP n</t>
  </si>
  <si>
    <t>Fare riferimento alla struttura del progetto, con la quale è necessario garantire la massima congruenza.</t>
  </si>
  <si>
    <t xml:space="preserve"> </t>
  </si>
  <si>
    <t xml:space="preserve">Voce di costo </t>
  </si>
  <si>
    <t>Ricerca industriale</t>
  </si>
  <si>
    <t>Totale</t>
  </si>
  <si>
    <t>(a)</t>
  </si>
  <si>
    <t>% contributo</t>
  </si>
  <si>
    <t>Sviluppo sperimentale</t>
  </si>
  <si>
    <t xml:space="preserve">Sviluppo Sperimentale </t>
  </si>
  <si>
    <t xml:space="preserve">spese di personale </t>
  </si>
  <si>
    <t xml:space="preserve">materiali, attrezzature e licenze </t>
  </si>
  <si>
    <t xml:space="preserve">servizi </t>
  </si>
  <si>
    <t>costi indiretti</t>
  </si>
  <si>
    <t>altre tipologie di spese</t>
  </si>
  <si>
    <t>Soggetto Proponente</t>
  </si>
  <si>
    <t>OdR</t>
  </si>
  <si>
    <t>PARTNER C</t>
  </si>
  <si>
    <t>Check</t>
  </si>
  <si>
    <t>Totale da Budget</t>
  </si>
  <si>
    <t>Partner 2</t>
  </si>
  <si>
    <t>Partner 3</t>
  </si>
  <si>
    <t>Partner 4</t>
  </si>
  <si>
    <t>Capofila - Partner 1</t>
  </si>
  <si>
    <t>Partner 5</t>
  </si>
  <si>
    <t>Partner 6</t>
  </si>
  <si>
    <t>Calcolo dei costi del personale - costi standard</t>
  </si>
  <si>
    <t>FASCIA DI COSTO - LIVELLO</t>
  </si>
  <si>
    <t>BENEFICIARIO</t>
  </si>
  <si>
    <t>Imprese</t>
  </si>
  <si>
    <t>Università</t>
  </si>
  <si>
    <t>Enti pubblici di ricerca</t>
  </si>
  <si>
    <t>Alto</t>
  </si>
  <si>
    <t>Medio</t>
  </si>
  <si>
    <t>Basso</t>
  </si>
  <si>
    <t>PER I SOGGETTI UNIVERSITA':</t>
  </si>
  <si>
    <t>ALTO, professore ordinario</t>
  </si>
  <si>
    <t xml:space="preserve">MEDIO, per Professiore Associato </t>
  </si>
  <si>
    <t>BASSO, per Ricercatore</t>
  </si>
  <si>
    <t>PER EPR :</t>
  </si>
  <si>
    <t>ALTO, Dirigente di Ricerca , Tecnoloco I o II liv., Primo ricercatore</t>
  </si>
  <si>
    <t xml:space="preserve">MEDIO, Ricercatore e Tecnologo III livello  </t>
  </si>
  <si>
    <t>BASSO, per Ricercatore e Tecnologo IV,V,VI,VII liv./Collab. Tecnico</t>
  </si>
  <si>
    <t>Campo intervento 022</t>
  </si>
  <si>
    <t>Campo di intervento 023</t>
  </si>
  <si>
    <t>Campo di intevento 006</t>
  </si>
  <si>
    <t>Ricerca fondamentale</t>
  </si>
  <si>
    <t>SOGGETTO PROPONENTE [inserire nome o acronimo del soggetto]</t>
  </si>
  <si>
    <t xml:space="preserve">
Ogni partner deve compilare un foglio relativo ai propri costi
Le quote di contributo saranno determinate in base alla dimensione di impresa secondo la tabella di seguito riportata.
</t>
  </si>
  <si>
    <t>Agevolazione massima concedibile per i costi di Personale (art. 7 comma 1 a)</t>
  </si>
  <si>
    <t>Agevolazione massima concedibile per gli Altri costi (art. 7 comma 1 c)</t>
  </si>
  <si>
    <t>12% del costo complessivo</t>
  </si>
  <si>
    <t>23% del costo complessivo</t>
  </si>
  <si>
    <t>8% del costo complessivo</t>
  </si>
  <si>
    <t>9% del costo complessivo</t>
  </si>
  <si>
    <t>TEMA</t>
  </si>
  <si>
    <t>A</t>
  </si>
  <si>
    <t>B</t>
  </si>
  <si>
    <t>C</t>
  </si>
  <si>
    <t>D</t>
  </si>
  <si>
    <t>E</t>
  </si>
  <si>
    <r>
      <t>23% del costo complessivo</t>
    </r>
    <r>
      <rPr>
        <sz val="11"/>
        <color theme="1"/>
        <rFont val="Calibri"/>
        <family val="2"/>
      </rPr>
      <t>  </t>
    </r>
  </si>
  <si>
    <t xml:space="preserve">strumenti, attrezzature e licenze </t>
  </si>
  <si>
    <t>Altri costi di esercizio</t>
  </si>
  <si>
    <t xml:space="preserve">costi generali </t>
  </si>
  <si>
    <t xml:space="preserve">Spese di personale </t>
  </si>
  <si>
    <t xml:space="preserve">Strumenti, attrezzature e licenze </t>
  </si>
  <si>
    <t xml:space="preserve">Costi generali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</si>
</sst>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[$€-2]\ #,##0;[Red]\-[$€-2]\ 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44" fontId="0" fillId="0" borderId="0" xfId="1" applyFont="1" applyBorder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9" fontId="0" fillId="0" borderId="0" xfId="2" applyFon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0" fillId="4" borderId="1" xfId="0" applyNumberFormat="1" applyFill="1" applyBorder="1"/>
    <xf numFmtId="0" fontId="0" fillId="5" borderId="1" xfId="0" applyFill="1" applyBorder="1"/>
    <xf numFmtId="0" fontId="0" fillId="0" borderId="1" xfId="0" applyBorder="1" applyAlignment="1">
      <alignment horizontal="center"/>
    </xf>
    <xf numFmtId="44" fontId="0" fillId="4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4" fontId="2" fillId="2" borderId="1" xfId="0" applyNumberFormat="1" applyFont="1" applyFill="1" applyBorder="1"/>
    <xf numFmtId="44" fontId="0" fillId="0" borderId="1" xfId="1" applyFont="1" applyBorder="1"/>
    <xf numFmtId="44" fontId="2" fillId="4" borderId="1" xfId="1" applyFont="1" applyFill="1" applyBorder="1" applyAlignment="1">
      <alignment vertical="center"/>
    </xf>
    <xf numFmtId="44" fontId="2" fillId="7" borderId="1" xfId="1" applyFont="1" applyFill="1" applyBorder="1"/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5" fontId="0" fillId="0" borderId="14" xfId="0" applyNumberFormat="1" applyBorder="1" applyAlignment="1">
      <alignment horizontal="center" vertical="center" wrapText="1"/>
    </xf>
    <xf numFmtId="165" fontId="0" fillId="0" borderId="15" xfId="0" applyNumberFormat="1" applyBorder="1" applyAlignment="1">
      <alignment horizontal="center" vertical="center" wrapText="1"/>
    </xf>
    <xf numFmtId="0" fontId="10" fillId="5" borderId="1" xfId="0" applyFont="1" applyFill="1" applyBorder="1"/>
    <xf numFmtId="0" fontId="10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44" fontId="0" fillId="0" borderId="1" xfId="1" applyFont="1" applyBorder="1" applyAlignment="1">
      <alignment wrapText="1"/>
    </xf>
    <xf numFmtId="164" fontId="11" fillId="4" borderId="1" xfId="0" applyNumberFormat="1" applyFont="1" applyFill="1" applyBorder="1"/>
    <xf numFmtId="164" fontId="2" fillId="4" borderId="1" xfId="1" applyNumberFormat="1" applyFont="1" applyFill="1" applyBorder="1"/>
    <xf numFmtId="164" fontId="11" fillId="4" borderId="1" xfId="1" applyNumberFormat="1" applyFont="1" applyFill="1" applyBorder="1"/>
    <xf numFmtId="44" fontId="11" fillId="0" borderId="1" xfId="0" applyNumberFormat="1" applyFont="1" applyBorder="1"/>
    <xf numFmtId="0" fontId="7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16" xfId="0" quotePrefix="1" applyFont="1" applyBorder="1"/>
    <xf numFmtId="0" fontId="8" fillId="0" borderId="17" xfId="0" quotePrefix="1" applyFont="1" applyBorder="1"/>
    <xf numFmtId="0" fontId="8" fillId="0" borderId="18" xfId="0" quotePrefix="1" applyFont="1" applyBorder="1"/>
    <xf numFmtId="0" fontId="0" fillId="0" borderId="19" xfId="0" applyBorder="1"/>
    <xf numFmtId="0" fontId="0" fillId="0" borderId="0" xfId="0"/>
    <xf numFmtId="0" fontId="0" fillId="0" borderId="20" xfId="0" applyBorder="1"/>
    <xf numFmtId="0" fontId="0" fillId="0" borderId="19" xfId="0" quotePrefix="1" applyBorder="1"/>
    <xf numFmtId="0" fontId="0" fillId="0" borderId="21" xfId="0" quotePrefix="1" applyBorder="1"/>
    <xf numFmtId="0" fontId="0" fillId="0" borderId="22" xfId="0" applyBorder="1"/>
    <xf numFmtId="0" fontId="0" fillId="0" borderId="23" xfId="0" applyBorder="1"/>
    <xf numFmtId="0" fontId="0" fillId="0" borderId="0" xfId="0" quotePrefix="1"/>
    <xf numFmtId="0" fontId="0" fillId="0" borderId="20" xfId="0" quotePrefix="1" applyBorder="1"/>
    <xf numFmtId="0" fontId="0" fillId="0" borderId="22" xfId="0" quotePrefix="1" applyBorder="1"/>
    <xf numFmtId="0" fontId="0" fillId="0" borderId="23" xfId="0" quotePrefix="1" applyBorder="1"/>
    <xf numFmtId="0" fontId="0" fillId="0" borderId="0" xfId="0" applyAlignment="1">
      <alignment horizontal="left"/>
    </xf>
    <xf numFmtId="0" fontId="0" fillId="6" borderId="1" xfId="0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165" fontId="13" fillId="8" borderId="1" xfId="0" applyNumberFormat="1" applyFont="1" applyFill="1" applyBorder="1" applyAlignment="1">
      <alignment horizontal="center" vertical="center" wrapText="1"/>
    </xf>
    <xf numFmtId="165" fontId="13" fillId="8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9" fontId="14" fillId="3" borderId="0" xfId="2" applyFont="1" applyFill="1"/>
    <xf numFmtId="0" fontId="15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BCEEE-76E3-40FA-AC83-B88F84D94850}">
  <dimension ref="A1:H17"/>
  <sheetViews>
    <sheetView zoomScale="70" zoomScaleNormal="70" workbookViewId="0">
      <selection activeCell="I13" sqref="I13"/>
    </sheetView>
  </sheetViews>
  <sheetFormatPr defaultColWidth="8.81640625" defaultRowHeight="14.5" x14ac:dyDescent="0.35"/>
  <cols>
    <col min="1" max="1" width="32.453125" customWidth="1"/>
    <col min="2" max="2" width="30.453125" customWidth="1"/>
    <col min="3" max="3" width="23.6328125" customWidth="1"/>
    <col min="4" max="4" width="19.453125" customWidth="1"/>
    <col min="5" max="5" width="18.1796875" customWidth="1"/>
    <col min="6" max="6" width="12.54296875" customWidth="1"/>
    <col min="7" max="7" width="14.08984375" customWidth="1"/>
    <col min="8" max="8" width="23.26953125" customWidth="1"/>
  </cols>
  <sheetData>
    <row r="1" spans="1:8" ht="144.75" customHeight="1" thickBot="1" x14ac:dyDescent="0.4">
      <c r="A1" s="47" t="s">
        <v>63</v>
      </c>
      <c r="B1" s="80"/>
      <c r="C1" s="80"/>
      <c r="E1" s="48" t="s">
        <v>41</v>
      </c>
      <c r="F1" s="49"/>
      <c r="G1" s="49"/>
      <c r="H1" s="50"/>
    </row>
    <row r="2" spans="1:8" ht="15" thickBot="1" x14ac:dyDescent="0.4"/>
    <row r="3" spans="1:8" x14ac:dyDescent="0.35">
      <c r="A3" s="22" t="s">
        <v>3</v>
      </c>
      <c r="B3" s="22"/>
      <c r="C3" s="23" t="s">
        <v>21</v>
      </c>
      <c r="E3" s="51" t="s">
        <v>42</v>
      </c>
      <c r="F3" s="53" t="s">
        <v>43</v>
      </c>
      <c r="G3" s="53"/>
      <c r="H3" s="54"/>
    </row>
    <row r="4" spans="1:8" ht="48.75" customHeight="1" x14ac:dyDescent="0.35">
      <c r="A4" s="13"/>
      <c r="B4" s="13"/>
      <c r="C4" s="23" t="s">
        <v>22</v>
      </c>
      <c r="E4" s="52"/>
      <c r="F4" s="81" t="s">
        <v>44</v>
      </c>
      <c r="G4" s="31" t="s">
        <v>45</v>
      </c>
      <c r="H4" s="32" t="s">
        <v>46</v>
      </c>
    </row>
    <row r="5" spans="1:8" x14ac:dyDescent="0.35">
      <c r="A5" s="79" t="s">
        <v>31</v>
      </c>
      <c r="B5" s="22" t="s">
        <v>61</v>
      </c>
      <c r="C5" s="23">
        <v>100</v>
      </c>
      <c r="E5" s="33" t="s">
        <v>47</v>
      </c>
      <c r="F5" s="82">
        <v>75</v>
      </c>
      <c r="G5" s="34">
        <v>73</v>
      </c>
      <c r="H5" s="35">
        <v>55</v>
      </c>
    </row>
    <row r="6" spans="1:8" x14ac:dyDescent="0.35">
      <c r="A6" s="79"/>
      <c r="B6" s="22" t="s">
        <v>19</v>
      </c>
      <c r="C6" s="23">
        <v>100</v>
      </c>
      <c r="E6" s="33" t="s">
        <v>48</v>
      </c>
      <c r="F6" s="82">
        <v>43</v>
      </c>
      <c r="G6" s="34">
        <v>48</v>
      </c>
      <c r="H6" s="35">
        <v>33</v>
      </c>
    </row>
    <row r="7" spans="1:8" ht="15" thickBot="1" x14ac:dyDescent="0.4">
      <c r="A7" s="79"/>
      <c r="B7" s="22" t="s">
        <v>23</v>
      </c>
      <c r="C7" s="23">
        <v>100</v>
      </c>
      <c r="E7" s="36" t="s">
        <v>49</v>
      </c>
      <c r="F7" s="83">
        <v>27</v>
      </c>
      <c r="G7" s="37">
        <v>31</v>
      </c>
      <c r="H7" s="38">
        <v>29</v>
      </c>
    </row>
    <row r="8" spans="1:8" x14ac:dyDescent="0.35">
      <c r="A8" s="75"/>
      <c r="B8" s="76"/>
      <c r="C8" s="77"/>
    </row>
    <row r="9" spans="1:8" ht="15" thickBot="1" x14ac:dyDescent="0.4">
      <c r="A9" s="75"/>
      <c r="B9" s="76"/>
      <c r="C9" s="77"/>
    </row>
    <row r="10" spans="1:8" x14ac:dyDescent="0.35">
      <c r="A10" s="75"/>
      <c r="B10" s="76"/>
      <c r="C10" s="77"/>
      <c r="E10" s="55" t="s">
        <v>50</v>
      </c>
      <c r="F10" s="56"/>
      <c r="G10" s="57"/>
    </row>
    <row r="11" spans="1:8" x14ac:dyDescent="0.35">
      <c r="A11" s="75"/>
      <c r="B11" s="76"/>
      <c r="C11" s="77"/>
      <c r="E11" s="58" t="s">
        <v>51</v>
      </c>
      <c r="F11" s="59"/>
      <c r="G11" s="60"/>
    </row>
    <row r="12" spans="1:8" x14ac:dyDescent="0.35">
      <c r="A12" s="75"/>
      <c r="B12" s="76"/>
      <c r="C12" s="77"/>
      <c r="E12" s="61" t="s">
        <v>52</v>
      </c>
      <c r="F12" s="59"/>
      <c r="G12" s="60"/>
    </row>
    <row r="13" spans="1:8" ht="15" thickBot="1" x14ac:dyDescent="0.4">
      <c r="A13" s="78"/>
      <c r="B13" s="78"/>
      <c r="C13" s="78"/>
      <c r="E13" s="62" t="s">
        <v>53</v>
      </c>
      <c r="F13" s="63"/>
      <c r="G13" s="64"/>
    </row>
    <row r="14" spans="1:8" x14ac:dyDescent="0.35">
      <c r="A14" s="78"/>
      <c r="B14" s="78"/>
      <c r="C14" s="78"/>
      <c r="E14" s="55" t="s">
        <v>54</v>
      </c>
      <c r="F14" s="56"/>
      <c r="G14" s="57"/>
    </row>
    <row r="15" spans="1:8" x14ac:dyDescent="0.35">
      <c r="A15" s="78"/>
      <c r="B15" s="78"/>
      <c r="C15" s="78"/>
      <c r="E15" s="61" t="s">
        <v>55</v>
      </c>
      <c r="F15" s="65"/>
      <c r="G15" s="66"/>
    </row>
    <row r="16" spans="1:8" x14ac:dyDescent="0.35">
      <c r="E16" s="61" t="s">
        <v>56</v>
      </c>
      <c r="F16" s="65"/>
      <c r="G16" s="66"/>
    </row>
    <row r="17" spans="5:7" ht="15" thickBot="1" x14ac:dyDescent="0.4">
      <c r="E17" s="62" t="s">
        <v>57</v>
      </c>
      <c r="F17" s="67"/>
      <c r="G17" s="68"/>
    </row>
  </sheetData>
  <mergeCells count="15">
    <mergeCell ref="E13:G13"/>
    <mergeCell ref="E14:G14"/>
    <mergeCell ref="E15:G15"/>
    <mergeCell ref="E16:G16"/>
    <mergeCell ref="E17:G17"/>
    <mergeCell ref="E10:G10"/>
    <mergeCell ref="E11:G11"/>
    <mergeCell ref="E12:G12"/>
    <mergeCell ref="E1:H1"/>
    <mergeCell ref="E3:E4"/>
    <mergeCell ref="F3:H3"/>
    <mergeCell ref="A5:A7"/>
    <mergeCell ref="A8:A9"/>
    <mergeCell ref="A10:A12"/>
    <mergeCell ref="A1:C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3F1BE-2FE4-4628-A910-6B6FCF516C3A}">
  <dimension ref="B1:F15"/>
  <sheetViews>
    <sheetView zoomScale="110" zoomScaleNormal="110" workbookViewId="0">
      <selection activeCell="G14" sqref="G14"/>
    </sheetView>
  </sheetViews>
  <sheetFormatPr defaultColWidth="8.81640625" defaultRowHeight="14.5" x14ac:dyDescent="0.35"/>
  <cols>
    <col min="2" max="2" width="29" bestFit="1" customWidth="1"/>
    <col min="3" max="3" width="19.08984375" bestFit="1" customWidth="1"/>
    <col min="4" max="4" width="18.1796875" customWidth="1"/>
    <col min="5" max="5" width="21.6328125" bestFit="1" customWidth="1"/>
    <col min="6" max="6" width="17.6328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70" t="s">
        <v>32</v>
      </c>
      <c r="C1" s="70"/>
      <c r="D1" s="70"/>
      <c r="E1" s="70"/>
    </row>
    <row r="2" spans="2:6" ht="30.75" customHeight="1" x14ac:dyDescent="0.35">
      <c r="B2" s="18" t="s">
        <v>30</v>
      </c>
      <c r="C2" s="24"/>
      <c r="D2" s="71" t="str">
        <f>IF(ISBLANK(C2),"Inserire tipologia di Soggetto","")</f>
        <v>Inserire tipologia di Soggetto</v>
      </c>
      <c r="E2" s="72"/>
    </row>
    <row r="3" spans="2:6" x14ac:dyDescent="0.35">
      <c r="B3" s="17" t="s">
        <v>18</v>
      </c>
      <c r="C3" s="17" t="s">
        <v>61</v>
      </c>
      <c r="D3" s="41" t="s">
        <v>19</v>
      </c>
      <c r="E3" s="41" t="s">
        <v>24</v>
      </c>
      <c r="F3" s="41" t="s">
        <v>20</v>
      </c>
    </row>
    <row r="4" spans="2:6" x14ac:dyDescent="0.35">
      <c r="B4" s="13" t="s">
        <v>25</v>
      </c>
      <c r="C4" s="28"/>
      <c r="D4" s="28"/>
      <c r="E4" s="28"/>
      <c r="F4" s="16">
        <f>D4+E4+C4</f>
        <v>0</v>
      </c>
    </row>
    <row r="5" spans="2:6" x14ac:dyDescent="0.35">
      <c r="B5" s="15" t="s">
        <v>26</v>
      </c>
      <c r="C5" s="28"/>
      <c r="D5" s="28"/>
      <c r="E5" s="28"/>
      <c r="F5" s="16">
        <f t="shared" ref="F5:F7" si="0">D5+E5+C5</f>
        <v>0</v>
      </c>
    </row>
    <row r="6" spans="2:6" x14ac:dyDescent="0.35">
      <c r="B6" s="14" t="s">
        <v>27</v>
      </c>
      <c r="C6" s="42"/>
      <c r="D6" s="28"/>
      <c r="E6" s="28"/>
      <c r="F6" s="16">
        <f t="shared" si="0"/>
        <v>0</v>
      </c>
    </row>
    <row r="7" spans="2:6" x14ac:dyDescent="0.35">
      <c r="B7" s="14" t="s">
        <v>29</v>
      </c>
      <c r="C7" s="42"/>
      <c r="D7" s="28"/>
      <c r="E7" s="28"/>
      <c r="F7" s="16">
        <f t="shared" si="0"/>
        <v>0</v>
      </c>
    </row>
    <row r="8" spans="2:6" x14ac:dyDescent="0.35">
      <c r="B8" s="14" t="s">
        <v>28</v>
      </c>
      <c r="C8" s="16">
        <f>C4*0.15</f>
        <v>0</v>
      </c>
      <c r="D8" s="16">
        <f>D4*0.15</f>
        <v>0</v>
      </c>
      <c r="E8" s="16">
        <f>E4*0.15</f>
        <v>0</v>
      </c>
      <c r="F8" s="16">
        <f>D8+E8+C8</f>
        <v>0</v>
      </c>
    </row>
    <row r="9" spans="2:6" x14ac:dyDescent="0.35">
      <c r="B9" s="14" t="s">
        <v>8</v>
      </c>
      <c r="C9" s="45">
        <f t="shared" ref="C9" si="1">SUM(C4:C8)</f>
        <v>0</v>
      </c>
      <c r="D9" s="45">
        <f t="shared" ref="D9:E9" si="2">SUM(D4:D8)</f>
        <v>0</v>
      </c>
      <c r="E9" s="45">
        <f t="shared" si="2"/>
        <v>0</v>
      </c>
      <c r="F9" s="43">
        <f>D9+E9+C9</f>
        <v>0</v>
      </c>
    </row>
    <row r="11" spans="2:6" x14ac:dyDescent="0.35">
      <c r="F11" s="40" t="s">
        <v>20</v>
      </c>
    </row>
    <row r="12" spans="2:6" x14ac:dyDescent="0.35">
      <c r="B12" s="39" t="s">
        <v>58</v>
      </c>
      <c r="C12" s="28"/>
      <c r="D12" s="28"/>
      <c r="E12" s="28"/>
      <c r="F12" s="28">
        <f>D12+E12+C12</f>
        <v>0</v>
      </c>
    </row>
    <row r="13" spans="2:6" x14ac:dyDescent="0.35">
      <c r="B13" s="39" t="s">
        <v>59</v>
      </c>
      <c r="C13" s="28"/>
      <c r="D13" s="28"/>
      <c r="E13" s="28"/>
      <c r="F13" s="28">
        <f t="shared" ref="F13:F14" si="3">D13+E13+C13</f>
        <v>0</v>
      </c>
    </row>
    <row r="14" spans="2:6" x14ac:dyDescent="0.35">
      <c r="B14" s="39" t="s">
        <v>60</v>
      </c>
      <c r="C14" s="28"/>
      <c r="D14" s="28"/>
      <c r="E14" s="28"/>
      <c r="F14" s="28">
        <f t="shared" si="3"/>
        <v>0</v>
      </c>
    </row>
    <row r="15" spans="2:6" x14ac:dyDescent="0.35">
      <c r="F15" s="46">
        <f>SUM(F12:F14)</f>
        <v>0</v>
      </c>
    </row>
  </sheetData>
  <mergeCells count="2">
    <mergeCell ref="B1:E1"/>
    <mergeCell ref="D2:E2"/>
  </mergeCells>
  <dataValidations count="1">
    <dataValidation type="list" allowBlank="1" showInputMessage="1" showErrorMessage="1" sqref="C2" xr:uid="{BFF5E654-3DF3-4208-B795-F82293A368CF}">
      <formula1>"OdR, Micro  o Piccola impresa, Media impresa, Grande impresa"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E9D64-E1F3-424B-BC13-A908A4C76DBE}">
  <dimension ref="B1:F15"/>
  <sheetViews>
    <sheetView zoomScale="110" zoomScaleNormal="110" workbookViewId="0">
      <selection activeCell="G14" sqref="G14"/>
    </sheetView>
  </sheetViews>
  <sheetFormatPr defaultColWidth="8.81640625" defaultRowHeight="14.5" x14ac:dyDescent="0.35"/>
  <cols>
    <col min="2" max="2" width="29" bestFit="1" customWidth="1"/>
    <col min="3" max="3" width="19.08984375" bestFit="1" customWidth="1"/>
    <col min="4" max="4" width="18.1796875" customWidth="1"/>
    <col min="5" max="5" width="21.6328125" bestFit="1" customWidth="1"/>
    <col min="6" max="6" width="17.6328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70" t="s">
        <v>32</v>
      </c>
      <c r="C1" s="70"/>
      <c r="D1" s="70"/>
      <c r="E1" s="70"/>
    </row>
    <row r="2" spans="2:6" ht="30.75" customHeight="1" x14ac:dyDescent="0.35">
      <c r="B2" s="18" t="s">
        <v>30</v>
      </c>
      <c r="C2" s="24"/>
      <c r="D2" s="71" t="str">
        <f>IF(ISBLANK(C2),"Inserire tipologia di Soggetto","")</f>
        <v>Inserire tipologia di Soggetto</v>
      </c>
      <c r="E2" s="72"/>
    </row>
    <row r="3" spans="2:6" x14ac:dyDescent="0.35">
      <c r="B3" s="17" t="s">
        <v>18</v>
      </c>
      <c r="C3" s="17" t="s">
        <v>61</v>
      </c>
      <c r="D3" s="41" t="s">
        <v>19</v>
      </c>
      <c r="E3" s="41" t="s">
        <v>24</v>
      </c>
      <c r="F3" s="41" t="s">
        <v>20</v>
      </c>
    </row>
    <row r="4" spans="2:6" x14ac:dyDescent="0.35">
      <c r="B4" s="13" t="s">
        <v>25</v>
      </c>
      <c r="C4" s="28"/>
      <c r="D4" s="28"/>
      <c r="E4" s="28"/>
      <c r="F4" s="16">
        <f>D4+E4+C4</f>
        <v>0</v>
      </c>
    </row>
    <row r="5" spans="2:6" x14ac:dyDescent="0.35">
      <c r="B5" s="15" t="s">
        <v>26</v>
      </c>
      <c r="C5" s="28"/>
      <c r="D5" s="28"/>
      <c r="E5" s="28"/>
      <c r="F5" s="16">
        <f t="shared" ref="F5:F7" si="0">D5+E5+C5</f>
        <v>0</v>
      </c>
    </row>
    <row r="6" spans="2:6" x14ac:dyDescent="0.35">
      <c r="B6" s="14" t="s">
        <v>27</v>
      </c>
      <c r="C6" s="42"/>
      <c r="D6" s="28"/>
      <c r="E6" s="28"/>
      <c r="F6" s="16">
        <f t="shared" si="0"/>
        <v>0</v>
      </c>
    </row>
    <row r="7" spans="2:6" x14ac:dyDescent="0.35">
      <c r="B7" s="14" t="s">
        <v>29</v>
      </c>
      <c r="C7" s="42"/>
      <c r="D7" s="28"/>
      <c r="E7" s="28"/>
      <c r="F7" s="16">
        <f t="shared" si="0"/>
        <v>0</v>
      </c>
    </row>
    <row r="8" spans="2:6" x14ac:dyDescent="0.35">
      <c r="B8" s="14" t="s">
        <v>28</v>
      </c>
      <c r="C8" s="16">
        <f>C4*0.15</f>
        <v>0</v>
      </c>
      <c r="D8" s="16">
        <f>D4*0.15</f>
        <v>0</v>
      </c>
      <c r="E8" s="16">
        <f>E4*0.15</f>
        <v>0</v>
      </c>
      <c r="F8" s="16">
        <f>D8+E8+C8</f>
        <v>0</v>
      </c>
    </row>
    <row r="9" spans="2:6" x14ac:dyDescent="0.35">
      <c r="B9" s="14" t="s">
        <v>8</v>
      </c>
      <c r="C9" s="45">
        <f t="shared" ref="C9" si="1">SUM(C4:C8)</f>
        <v>0</v>
      </c>
      <c r="D9" s="45">
        <f t="shared" ref="D9:E9" si="2">SUM(D4:D8)</f>
        <v>0</v>
      </c>
      <c r="E9" s="45">
        <f t="shared" si="2"/>
        <v>0</v>
      </c>
      <c r="F9" s="43">
        <f>D9+E9+C9</f>
        <v>0</v>
      </c>
    </row>
    <row r="11" spans="2:6" x14ac:dyDescent="0.35">
      <c r="F11" s="40" t="s">
        <v>20</v>
      </c>
    </row>
    <row r="12" spans="2:6" x14ac:dyDescent="0.35">
      <c r="B12" s="39" t="s">
        <v>58</v>
      </c>
      <c r="C12" s="28"/>
      <c r="D12" s="28"/>
      <c r="E12" s="28"/>
      <c r="F12" s="28">
        <f>D12+E12+C12</f>
        <v>0</v>
      </c>
    </row>
    <row r="13" spans="2:6" x14ac:dyDescent="0.35">
      <c r="B13" s="39" t="s">
        <v>59</v>
      </c>
      <c r="C13" s="28"/>
      <c r="D13" s="28"/>
      <c r="E13" s="28"/>
      <c r="F13" s="28">
        <f t="shared" ref="F13:F14" si="3">D13+E13+C13</f>
        <v>0</v>
      </c>
    </row>
    <row r="14" spans="2:6" x14ac:dyDescent="0.35">
      <c r="B14" s="39" t="s">
        <v>60</v>
      </c>
      <c r="C14" s="28"/>
      <c r="D14" s="28"/>
      <c r="E14" s="28"/>
      <c r="F14" s="28">
        <f t="shared" si="3"/>
        <v>0</v>
      </c>
    </row>
    <row r="15" spans="2:6" x14ac:dyDescent="0.35">
      <c r="F15" s="46">
        <f>SUM(F12:F14)</f>
        <v>0</v>
      </c>
    </row>
  </sheetData>
  <mergeCells count="2">
    <mergeCell ref="B1:E1"/>
    <mergeCell ref="D2:E2"/>
  </mergeCells>
  <dataValidations count="1">
    <dataValidation type="list" allowBlank="1" showInputMessage="1" showErrorMessage="1" sqref="C2" xr:uid="{1C382354-3CCD-4FA5-8243-4BE7BBA0E9F9}">
      <formula1>"OdR, Micro  o Piccola impresa, Media impresa, Grande impresa"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10496-DD2F-2E44-BC22-9EFD4FE64C83}">
  <dimension ref="A1:A4"/>
  <sheetViews>
    <sheetView workbookViewId="0">
      <selection activeCell="J23" sqref="J23"/>
    </sheetView>
  </sheetViews>
  <sheetFormatPr defaultColWidth="11.453125" defaultRowHeight="14.5" x14ac:dyDescent="0.35"/>
  <cols>
    <col min="1" max="1" width="19.453125" bestFit="1" customWidth="1"/>
  </cols>
  <sheetData>
    <row r="1" spans="1:1" x14ac:dyDescent="0.35">
      <c r="A1" s="1" t="s">
        <v>3</v>
      </c>
    </row>
    <row r="2" spans="1:1" x14ac:dyDescent="0.35">
      <c r="A2" t="s">
        <v>4</v>
      </c>
    </row>
    <row r="3" spans="1:1" x14ac:dyDescent="0.35">
      <c r="A3" t="s">
        <v>5</v>
      </c>
    </row>
    <row r="4" spans="1:1" x14ac:dyDescent="0.35">
      <c r="A4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BC9D8-E309-ED40-8522-8E06E8D02297}">
  <dimension ref="B1:M18"/>
  <sheetViews>
    <sheetView tabSelected="1" zoomScale="80" zoomScaleNormal="80" workbookViewId="0">
      <selection activeCell="D24" sqref="D24"/>
    </sheetView>
  </sheetViews>
  <sheetFormatPr defaultColWidth="10.453125" defaultRowHeight="14.5" x14ac:dyDescent="0.35"/>
  <cols>
    <col min="1" max="1" width="10.81640625" customWidth="1"/>
    <col min="2" max="2" width="27.453125" bestFit="1" customWidth="1"/>
    <col min="3" max="3" width="10.81640625" bestFit="1" customWidth="1"/>
    <col min="4" max="4" width="16.36328125" customWidth="1"/>
    <col min="5" max="5" width="14.81640625" customWidth="1"/>
    <col min="6" max="6" width="16.7265625" customWidth="1"/>
    <col min="7" max="7" width="5.90625" style="85" bestFit="1" customWidth="1"/>
    <col min="8" max="8" width="36.453125" style="85" customWidth="1"/>
    <col min="9" max="9" width="25.54296875" customWidth="1"/>
  </cols>
  <sheetData>
    <row r="1" spans="2:13" x14ac:dyDescent="0.35">
      <c r="I1" s="84"/>
      <c r="J1" s="84"/>
      <c r="K1" s="84"/>
      <c r="L1" s="84"/>
      <c r="M1" s="84"/>
    </row>
    <row r="2" spans="2:13" x14ac:dyDescent="0.35">
      <c r="I2" s="84"/>
      <c r="J2" s="84"/>
      <c r="K2" s="84"/>
      <c r="L2" s="84"/>
      <c r="M2" s="84"/>
    </row>
    <row r="3" spans="2:13" ht="72.5" customHeight="1" x14ac:dyDescent="0.35">
      <c r="C3" s="20" t="s">
        <v>10</v>
      </c>
      <c r="D3" s="20" t="s">
        <v>9</v>
      </c>
      <c r="E3" s="25" t="s">
        <v>8</v>
      </c>
      <c r="I3" s="84"/>
      <c r="J3" s="84"/>
      <c r="K3" s="84"/>
      <c r="L3" s="84"/>
      <c r="M3" s="84"/>
    </row>
    <row r="4" spans="2:13" s="10" customFormat="1" x14ac:dyDescent="0.35">
      <c r="B4" s="12" t="s">
        <v>38</v>
      </c>
      <c r="C4" s="19">
        <f>Capofila!C7</f>
        <v>0</v>
      </c>
      <c r="D4" s="19">
        <f>Capofila!D7</f>
        <v>0</v>
      </c>
      <c r="E4" s="19">
        <f>C4+D4</f>
        <v>0</v>
      </c>
      <c r="G4" s="86"/>
      <c r="H4" s="86"/>
      <c r="I4" s="84"/>
      <c r="J4" s="84"/>
      <c r="K4" s="84"/>
      <c r="L4" s="84"/>
      <c r="M4" s="84"/>
    </row>
    <row r="5" spans="2:13" x14ac:dyDescent="0.35">
      <c r="B5" s="12" t="s">
        <v>35</v>
      </c>
      <c r="C5" s="19">
        <f>'Partner 2'!C7</f>
        <v>0</v>
      </c>
      <c r="D5" s="19">
        <f>'Partner 2'!D7</f>
        <v>0</v>
      </c>
      <c r="E5" s="19">
        <f t="shared" ref="E5:E9" si="0">C5+D5</f>
        <v>0</v>
      </c>
      <c r="I5" s="84"/>
      <c r="J5" s="84"/>
      <c r="K5" s="84"/>
      <c r="L5" s="84"/>
      <c r="M5" s="84"/>
    </row>
    <row r="6" spans="2:13" x14ac:dyDescent="0.35">
      <c r="B6" s="12" t="s">
        <v>36</v>
      </c>
      <c r="C6" s="19">
        <f>'Partner 3'!C7</f>
        <v>0</v>
      </c>
      <c r="D6" s="19">
        <f>'Partner 3'!D7</f>
        <v>0</v>
      </c>
      <c r="E6" s="19">
        <f t="shared" si="0"/>
        <v>0</v>
      </c>
      <c r="I6" s="84"/>
      <c r="J6" s="84"/>
      <c r="K6" s="84"/>
      <c r="L6" s="84"/>
      <c r="M6" s="84"/>
    </row>
    <row r="7" spans="2:13" x14ac:dyDescent="0.35">
      <c r="B7" s="12" t="s">
        <v>37</v>
      </c>
      <c r="C7" s="19">
        <f>'Partner 4'!C7</f>
        <v>0</v>
      </c>
      <c r="D7" s="19">
        <f>'Partner 4'!D7</f>
        <v>0</v>
      </c>
      <c r="E7" s="19">
        <f t="shared" si="0"/>
        <v>0</v>
      </c>
      <c r="I7" s="84"/>
      <c r="J7" s="84"/>
      <c r="K7" s="84"/>
      <c r="L7" s="84"/>
      <c r="M7" s="84"/>
    </row>
    <row r="8" spans="2:13" s="10" customFormat="1" x14ac:dyDescent="0.35">
      <c r="B8" s="12" t="s">
        <v>39</v>
      </c>
      <c r="C8" s="19">
        <f>'Partner 5'!C7</f>
        <v>0</v>
      </c>
      <c r="D8" s="19">
        <f>'Partner 5'!D7</f>
        <v>0</v>
      </c>
      <c r="E8" s="19">
        <f t="shared" si="0"/>
        <v>0</v>
      </c>
      <c r="G8" s="86"/>
      <c r="H8" s="86"/>
      <c r="J8" s="84"/>
    </row>
    <row r="9" spans="2:13" x14ac:dyDescent="0.35">
      <c r="B9" s="12" t="s">
        <v>40</v>
      </c>
      <c r="C9" s="19">
        <f>'Partner 6'!C7</f>
        <v>0</v>
      </c>
      <c r="D9" s="19">
        <f>'Partner 6'!D7</f>
        <v>0</v>
      </c>
      <c r="E9" s="19">
        <f t="shared" si="0"/>
        <v>0</v>
      </c>
      <c r="J9" s="84"/>
    </row>
    <row r="10" spans="2:13" s="11" customFormat="1" x14ac:dyDescent="0.35">
      <c r="B10" s="74" t="s">
        <v>8</v>
      </c>
      <c r="C10" s="29">
        <f>SUM(C4:C9)</f>
        <v>0</v>
      </c>
      <c r="D10" s="29">
        <f>SUM(D4:D9)</f>
        <v>0</v>
      </c>
      <c r="E10" s="29">
        <f>SUM(E4:E9)</f>
        <v>0</v>
      </c>
      <c r="G10" s="84"/>
      <c r="H10" s="84"/>
      <c r="J10" s="84"/>
    </row>
    <row r="11" spans="2:13" ht="25.5" customHeight="1" x14ac:dyDescent="0.35">
      <c r="G11" s="89" t="s">
        <v>70</v>
      </c>
      <c r="H11" s="89" t="s">
        <v>64</v>
      </c>
      <c r="I11" s="89" t="s">
        <v>65</v>
      </c>
      <c r="J11" s="84"/>
    </row>
    <row r="12" spans="2:13" ht="14.5" customHeight="1" x14ac:dyDescent="0.35">
      <c r="G12" s="89"/>
      <c r="H12" s="89"/>
      <c r="I12" s="89"/>
    </row>
    <row r="13" spans="2:13" x14ac:dyDescent="0.35">
      <c r="B13" s="17" t="s">
        <v>18</v>
      </c>
      <c r="C13" s="17" t="s">
        <v>8</v>
      </c>
      <c r="G13" s="89"/>
      <c r="H13" s="89"/>
      <c r="I13" s="89"/>
    </row>
    <row r="14" spans="2:13" x14ac:dyDescent="0.35">
      <c r="B14" s="14" t="str">
        <f>Capofila!B3</f>
        <v xml:space="preserve">Spese di personale </v>
      </c>
      <c r="C14" s="21">
        <f>Capofila!E3+'Partner 2'!E3+'Partner 3'!E3+'Partner 4'!E3+'Partner 5'!E3+'Partner 6'!E3+'Partner 7'!F4+'Partner 8'!F4</f>
        <v>0</v>
      </c>
      <c r="D14" s="87">
        <f>IF(C18&lt;&gt;0,C14/C18,0)</f>
        <v>0</v>
      </c>
      <c r="G14" s="88" t="s">
        <v>71</v>
      </c>
      <c r="H14" s="88" t="s">
        <v>66</v>
      </c>
      <c r="I14" s="88" t="s">
        <v>67</v>
      </c>
    </row>
    <row r="15" spans="2:13" ht="29" x14ac:dyDescent="0.35">
      <c r="B15" s="14" t="str">
        <f>Capofila!B4</f>
        <v xml:space="preserve">Strumenti, attrezzature e licenze </v>
      </c>
      <c r="C15" s="21">
        <f>Capofila!E4+'Partner 2'!E4+'Partner 3'!E4+'Partner 4'!E4+'Partner 5'!E4+'Partner 6'!E4+'Partner 7'!F5+'Partner 8'!F5</f>
        <v>0</v>
      </c>
      <c r="G15" s="88" t="s">
        <v>72</v>
      </c>
      <c r="H15" s="88" t="s">
        <v>68</v>
      </c>
      <c r="I15" s="88" t="s">
        <v>67</v>
      </c>
    </row>
    <row r="16" spans="2:13" x14ac:dyDescent="0.35">
      <c r="B16" s="14" t="str">
        <f>Capofila!B5</f>
        <v>Altri costi di esercizio</v>
      </c>
      <c r="C16" s="21">
        <f>Capofila!E5+'Partner 2'!E5+'Partner 3'!E5+'Partner 4'!E5+'Partner 5'!E5+'Partner 6'!E5+'Partner 7'!F7+'Partner 8'!F7</f>
        <v>0</v>
      </c>
      <c r="D16" s="87">
        <f>IF(C18&lt;&gt;0,C16/C18,0)</f>
        <v>0</v>
      </c>
      <c r="G16" s="88" t="s">
        <v>73</v>
      </c>
      <c r="H16" s="88" t="s">
        <v>66</v>
      </c>
      <c r="I16" s="88" t="s">
        <v>67</v>
      </c>
    </row>
    <row r="17" spans="2:9" x14ac:dyDescent="0.35">
      <c r="B17" s="14" t="str">
        <f>Capofila!B6</f>
        <v xml:space="preserve">Costi generali </v>
      </c>
      <c r="C17" s="21">
        <f>Capofila!E6+'Partner 2'!E6+'Partner 3'!E6+'Partner 4'!E6+'Partner 5'!E6+'Partner 6'!E6+'Partner 7'!F8+'Partner 8'!F8</f>
        <v>0</v>
      </c>
      <c r="G17" s="88" t="s">
        <v>74</v>
      </c>
      <c r="H17" s="88" t="s">
        <v>69</v>
      </c>
      <c r="I17" s="88" t="s">
        <v>67</v>
      </c>
    </row>
    <row r="18" spans="2:9" x14ac:dyDescent="0.35">
      <c r="B18" s="26" t="s">
        <v>8</v>
      </c>
      <c r="C18" s="27">
        <f>SUM(C14:C17)</f>
        <v>0</v>
      </c>
      <c r="G18" s="88" t="s">
        <v>75</v>
      </c>
      <c r="H18" s="88" t="s">
        <v>69</v>
      </c>
      <c r="I18" s="88" t="s">
        <v>76</v>
      </c>
    </row>
  </sheetData>
  <mergeCells count="3">
    <mergeCell ref="H11:H13"/>
    <mergeCell ref="I11:I13"/>
    <mergeCell ref="G11:G13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BC3C0-68F9-48C3-8EC8-6697FD412FF3}">
  <dimension ref="A1:R17"/>
  <sheetViews>
    <sheetView zoomScale="90" zoomScaleNormal="90" workbookViewId="0">
      <selection activeCell="C8" sqref="C8"/>
    </sheetView>
  </sheetViews>
  <sheetFormatPr defaultColWidth="10.453125" defaultRowHeight="14.5" x14ac:dyDescent="0.35"/>
  <cols>
    <col min="2" max="2" width="10.1796875" bestFit="1" customWidth="1"/>
    <col min="3" max="5" width="17.1796875" bestFit="1" customWidth="1"/>
    <col min="6" max="6" width="17.453125" customWidth="1"/>
    <col min="7" max="7" width="18.6328125" customWidth="1"/>
    <col min="8" max="9" width="19.6328125" customWidth="1"/>
    <col min="10" max="10" width="8" customWidth="1"/>
    <col min="11" max="11" width="27.26953125" customWidth="1"/>
    <col min="12" max="12" width="51.1796875" customWidth="1"/>
  </cols>
  <sheetData>
    <row r="1" spans="1:18" x14ac:dyDescent="0.35">
      <c r="A1" t="s">
        <v>7</v>
      </c>
    </row>
    <row r="2" spans="1:18" x14ac:dyDescent="0.35">
      <c r="A2" t="s">
        <v>16</v>
      </c>
      <c r="J2" s="69"/>
      <c r="K2" s="69"/>
      <c r="L2" s="69"/>
      <c r="M2" s="69"/>
      <c r="N2" s="69"/>
      <c r="O2" s="69"/>
      <c r="P2" s="69"/>
      <c r="Q2" s="69"/>
      <c r="R2" s="69"/>
    </row>
    <row r="4" spans="1:18" x14ac:dyDescent="0.35">
      <c r="L4" s="2"/>
    </row>
    <row r="6" spans="1:18" x14ac:dyDescent="0.35"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6" t="s">
        <v>0</v>
      </c>
      <c r="I6" s="6" t="s">
        <v>34</v>
      </c>
      <c r="J6" s="3" t="s">
        <v>33</v>
      </c>
    </row>
    <row r="7" spans="1:18" x14ac:dyDescent="0.35">
      <c r="B7" s="7" t="s">
        <v>1</v>
      </c>
      <c r="C7" s="28"/>
      <c r="D7" s="28"/>
      <c r="E7" s="28"/>
      <c r="F7" s="28"/>
      <c r="G7" s="28"/>
      <c r="H7" s="28">
        <f>SUM(C7:G7)</f>
        <v>0</v>
      </c>
      <c r="I7" s="28">
        <f>'PIANO F per tipologia '!E4</f>
        <v>0</v>
      </c>
      <c r="J7" s="4" t="str">
        <f>IF(H7&lt;&gt;'PIANO F per tipologia '!E4,"NO","OK")</f>
        <v>OK</v>
      </c>
    </row>
    <row r="8" spans="1:18" x14ac:dyDescent="0.35">
      <c r="B8" s="7" t="s">
        <v>35</v>
      </c>
      <c r="C8" s="28"/>
      <c r="D8" s="28"/>
      <c r="E8" s="28"/>
      <c r="F8" s="28"/>
      <c r="G8" s="28"/>
      <c r="H8" s="28">
        <f t="shared" ref="H8:H10" si="0">SUM(C8:G8)</f>
        <v>0</v>
      </c>
      <c r="I8" s="28">
        <f>'PIANO F per tipologia '!E5</f>
        <v>0</v>
      </c>
      <c r="J8" s="4" t="str">
        <f>IF(H8&lt;&gt;'PIANO F per tipologia '!E5,"NO","OK")</f>
        <v>OK</v>
      </c>
    </row>
    <row r="9" spans="1:18" x14ac:dyDescent="0.35">
      <c r="B9" s="7" t="s">
        <v>36</v>
      </c>
      <c r="C9" s="28"/>
      <c r="D9" s="28"/>
      <c r="E9" s="28"/>
      <c r="F9" s="28"/>
      <c r="G9" s="28"/>
      <c r="H9" s="28">
        <f t="shared" si="0"/>
        <v>0</v>
      </c>
      <c r="I9" s="28">
        <f>'PIANO F per tipologia '!E6</f>
        <v>0</v>
      </c>
      <c r="J9" s="4" t="str">
        <f>IF(H9&lt;&gt;'PIANO F per tipologia '!E6,"NO","OK")</f>
        <v>OK</v>
      </c>
    </row>
    <row r="10" spans="1:18" x14ac:dyDescent="0.35">
      <c r="B10" s="7" t="s">
        <v>37</v>
      </c>
      <c r="C10" s="28"/>
      <c r="D10" s="28"/>
      <c r="E10" s="28"/>
      <c r="F10" s="28"/>
      <c r="G10" s="28"/>
      <c r="H10" s="28">
        <f t="shared" si="0"/>
        <v>0</v>
      </c>
      <c r="I10" s="28">
        <f>'PIANO F per tipologia '!E7</f>
        <v>0</v>
      </c>
      <c r="J10" s="4" t="str">
        <f>IF(H10&lt;&gt;'PIANO F per tipologia '!E7,"NO","OK")</f>
        <v>OK</v>
      </c>
    </row>
    <row r="11" spans="1:18" x14ac:dyDescent="0.35">
      <c r="B11" s="7" t="s">
        <v>39</v>
      </c>
      <c r="C11" s="28"/>
      <c r="D11" s="28"/>
      <c r="E11" s="28"/>
      <c r="F11" s="28"/>
      <c r="G11" s="28"/>
      <c r="H11" s="28">
        <f>SUM(C11:G11)</f>
        <v>0</v>
      </c>
      <c r="I11" s="28">
        <f>'PIANO F per tipologia '!E8</f>
        <v>0</v>
      </c>
      <c r="J11" s="4" t="str">
        <f>IF(H11&lt;&gt;'PIANO F per tipologia '!E8,"NO","OK")</f>
        <v>OK</v>
      </c>
    </row>
    <row r="12" spans="1:18" x14ac:dyDescent="0.35">
      <c r="B12" s="7" t="s">
        <v>40</v>
      </c>
      <c r="C12" s="28"/>
      <c r="D12" s="28"/>
      <c r="E12" s="28"/>
      <c r="F12" s="28"/>
      <c r="G12" s="28"/>
      <c r="H12" s="28">
        <f t="shared" ref="H12" si="1">SUM(C12:G12)</f>
        <v>0</v>
      </c>
      <c r="I12" s="28">
        <f>'PIANO F per tipologia '!E9</f>
        <v>0</v>
      </c>
      <c r="J12" s="4" t="str">
        <f>IF(H12&lt;&gt;'PIANO F per tipologia '!E9,"NO","OK")</f>
        <v>OK</v>
      </c>
    </row>
    <row r="13" spans="1:18" x14ac:dyDescent="0.35">
      <c r="B13" s="8" t="s">
        <v>2</v>
      </c>
      <c r="C13" s="30">
        <f>SUM(C7:C12)</f>
        <v>0</v>
      </c>
      <c r="D13" s="30">
        <f>SUM(D7:D12)</f>
        <v>0</v>
      </c>
      <c r="E13" s="30">
        <f>SUM(E7:E12)</f>
        <v>0</v>
      </c>
      <c r="F13" s="30">
        <f>SUM(F7:F12)</f>
        <v>0</v>
      </c>
      <c r="G13" s="30">
        <f>SUM(G7:G12)</f>
        <v>0</v>
      </c>
      <c r="H13" s="30">
        <f>SUM(H7:H12)</f>
        <v>0</v>
      </c>
      <c r="I13" s="30">
        <f>SUM(I7:I12)</f>
        <v>0</v>
      </c>
      <c r="J13" s="4" t="str">
        <f>IF(H13&lt;&gt;'PIANO F per tipologia '!E10,"NO","OK")</f>
        <v>OK</v>
      </c>
    </row>
    <row r="17" spans="1:1" x14ac:dyDescent="0.35">
      <c r="A17" t="s">
        <v>17</v>
      </c>
    </row>
  </sheetData>
  <mergeCells count="1">
    <mergeCell ref="J2:R2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3089C-F713-4A84-940E-3BF264E2B5F8}">
  <dimension ref="B1:F7"/>
  <sheetViews>
    <sheetView zoomScaleNormal="100" workbookViewId="0">
      <selection activeCell="B12" sqref="B12"/>
    </sheetView>
  </sheetViews>
  <sheetFormatPr defaultColWidth="8.81640625" defaultRowHeight="14.5" x14ac:dyDescent="0.35"/>
  <cols>
    <col min="2" max="2" width="33.453125" customWidth="1"/>
    <col min="3" max="3" width="19.08984375" bestFit="1" customWidth="1"/>
    <col min="4" max="4" width="22.7265625" customWidth="1"/>
    <col min="5" max="5" width="21.6328125" bestFit="1" customWidth="1"/>
    <col min="6" max="6" width="9.453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73" t="s">
        <v>62</v>
      </c>
      <c r="C1" s="73"/>
      <c r="D1" s="73"/>
      <c r="E1" s="73"/>
    </row>
    <row r="2" spans="2:6" x14ac:dyDescent="0.35">
      <c r="B2" s="17" t="s">
        <v>18</v>
      </c>
      <c r="C2" s="41" t="s">
        <v>19</v>
      </c>
      <c r="D2" s="41" t="s">
        <v>24</v>
      </c>
      <c r="E2" s="41" t="s">
        <v>20</v>
      </c>
    </row>
    <row r="3" spans="2:6" x14ac:dyDescent="0.35">
      <c r="B3" s="13" t="s">
        <v>80</v>
      </c>
      <c r="C3" s="28"/>
      <c r="D3" s="28"/>
      <c r="E3" s="16">
        <f>C3+D3</f>
        <v>0</v>
      </c>
      <c r="F3" s="9">
        <f>IF(E7&lt;&gt;0,E3/E7,0)</f>
        <v>0</v>
      </c>
    </row>
    <row r="4" spans="2:6" x14ac:dyDescent="0.35">
      <c r="B4" s="15" t="s">
        <v>81</v>
      </c>
      <c r="C4" s="28"/>
      <c r="D4" s="28"/>
      <c r="E4" s="16">
        <f t="shared" ref="E4:E5" si="0">C4+D4</f>
        <v>0</v>
      </c>
    </row>
    <row r="5" spans="2:6" x14ac:dyDescent="0.35">
      <c r="B5" s="14" t="s">
        <v>78</v>
      </c>
      <c r="C5" s="28"/>
      <c r="D5" s="28"/>
      <c r="E5" s="16">
        <f t="shared" si="0"/>
        <v>0</v>
      </c>
      <c r="F5" s="9">
        <f>IF(E7&lt;&gt;0,E5/E7,0)</f>
        <v>0</v>
      </c>
    </row>
    <row r="6" spans="2:6" x14ac:dyDescent="0.35">
      <c r="B6" s="14" t="s">
        <v>82</v>
      </c>
      <c r="C6" s="16">
        <f>C3*0.2</f>
        <v>0</v>
      </c>
      <c r="D6" s="16">
        <f>D3*0.2</f>
        <v>0</v>
      </c>
      <c r="E6" s="16">
        <f>E3*0.2</f>
        <v>0</v>
      </c>
    </row>
    <row r="7" spans="2:6" x14ac:dyDescent="0.35">
      <c r="B7" s="14" t="s">
        <v>8</v>
      </c>
      <c r="C7" s="44">
        <f>SUM(C3:C6)</f>
        <v>0</v>
      </c>
      <c r="D7" s="44">
        <f>SUM(D3:D6)</f>
        <v>0</v>
      </c>
      <c r="E7" s="44">
        <f>SUM(E3:E6)</f>
        <v>0</v>
      </c>
    </row>
  </sheetData>
  <mergeCells count="1">
    <mergeCell ref="B1:E1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042E8-8B83-410B-ABCF-E80FA6301661}">
  <dimension ref="B1:F7"/>
  <sheetViews>
    <sheetView zoomScale="110" zoomScaleNormal="110" workbookViewId="0">
      <selection activeCell="C11" sqref="C11"/>
    </sheetView>
  </sheetViews>
  <sheetFormatPr defaultColWidth="8.81640625" defaultRowHeight="14.5" x14ac:dyDescent="0.35"/>
  <cols>
    <col min="2" max="2" width="29" bestFit="1" customWidth="1"/>
    <col min="3" max="3" width="19.08984375" bestFit="1" customWidth="1"/>
    <col min="4" max="4" width="18.1796875" customWidth="1"/>
    <col min="5" max="5" width="21.6328125" bestFit="1" customWidth="1"/>
    <col min="6" max="6" width="9.453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73" t="s">
        <v>62</v>
      </c>
      <c r="C1" s="73"/>
      <c r="D1" s="73"/>
      <c r="E1" s="73"/>
    </row>
    <row r="2" spans="2:6" ht="29" x14ac:dyDescent="0.35">
      <c r="B2" s="17" t="s">
        <v>18</v>
      </c>
      <c r="C2" s="41" t="s">
        <v>19</v>
      </c>
      <c r="D2" s="41" t="s">
        <v>24</v>
      </c>
      <c r="E2" s="41" t="s">
        <v>20</v>
      </c>
    </row>
    <row r="3" spans="2:6" x14ac:dyDescent="0.35">
      <c r="B3" s="13" t="s">
        <v>25</v>
      </c>
      <c r="C3" s="28"/>
      <c r="D3" s="28"/>
      <c r="E3" s="16">
        <f>C3+D3</f>
        <v>0</v>
      </c>
      <c r="F3" s="9">
        <f>IF(E7&lt;&gt;0,E3/E7,0)</f>
        <v>0</v>
      </c>
    </row>
    <row r="4" spans="2:6" x14ac:dyDescent="0.35">
      <c r="B4" s="15" t="s">
        <v>77</v>
      </c>
      <c r="C4" s="28"/>
      <c r="D4" s="28"/>
      <c r="E4" s="16">
        <f t="shared" ref="E4:E5" si="0">C4+D4</f>
        <v>0</v>
      </c>
    </row>
    <row r="5" spans="2:6" x14ac:dyDescent="0.35">
      <c r="B5" s="14" t="s">
        <v>78</v>
      </c>
      <c r="C5" s="28"/>
      <c r="D5" s="28"/>
      <c r="E5" s="16">
        <f t="shared" si="0"/>
        <v>0</v>
      </c>
      <c r="F5" s="9">
        <f>IF(E7&lt;&gt;0,E5/E7,0)</f>
        <v>0</v>
      </c>
    </row>
    <row r="6" spans="2:6" x14ac:dyDescent="0.35">
      <c r="B6" s="14" t="s">
        <v>79</v>
      </c>
      <c r="C6" s="16">
        <f>C3*0.2</f>
        <v>0</v>
      </c>
      <c r="D6" s="16">
        <f>D3*0.2</f>
        <v>0</v>
      </c>
      <c r="E6" s="16">
        <f>E3*0.2</f>
        <v>0</v>
      </c>
    </row>
    <row r="7" spans="2:6" x14ac:dyDescent="0.35">
      <c r="B7" s="14" t="s">
        <v>8</v>
      </c>
      <c r="C7" s="45">
        <f>SUM(C3:C6)</f>
        <v>0</v>
      </c>
      <c r="D7" s="45">
        <f>SUM(D3:D6)</f>
        <v>0</v>
      </c>
      <c r="E7" s="45">
        <f>SUM(E3:E6)</f>
        <v>0</v>
      </c>
    </row>
  </sheetData>
  <mergeCells count="1">
    <mergeCell ref="B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973DB-7F5F-4DC0-9A15-22EE38E024B0}">
  <dimension ref="B1:F7"/>
  <sheetViews>
    <sheetView zoomScale="110" zoomScaleNormal="110" workbookViewId="0">
      <selection activeCell="C11" sqref="C11"/>
    </sheetView>
  </sheetViews>
  <sheetFormatPr defaultColWidth="8.81640625" defaultRowHeight="14.5" x14ac:dyDescent="0.35"/>
  <cols>
    <col min="2" max="2" width="29" bestFit="1" customWidth="1"/>
    <col min="3" max="3" width="19.08984375" bestFit="1" customWidth="1"/>
    <col min="4" max="4" width="18.1796875" customWidth="1"/>
    <col min="5" max="5" width="21.6328125" bestFit="1" customWidth="1"/>
    <col min="6" max="6" width="9.453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73" t="s">
        <v>62</v>
      </c>
      <c r="C1" s="73"/>
      <c r="D1" s="73"/>
      <c r="E1" s="73"/>
    </row>
    <row r="2" spans="2:6" ht="29" x14ac:dyDescent="0.35">
      <c r="B2" s="17" t="s">
        <v>18</v>
      </c>
      <c r="C2" s="41" t="s">
        <v>19</v>
      </c>
      <c r="D2" s="41" t="s">
        <v>24</v>
      </c>
      <c r="E2" s="41" t="s">
        <v>20</v>
      </c>
    </row>
    <row r="3" spans="2:6" x14ac:dyDescent="0.35">
      <c r="B3" s="13" t="s">
        <v>25</v>
      </c>
      <c r="C3" s="28"/>
      <c r="D3" s="28"/>
      <c r="E3" s="16">
        <f>C3+D3</f>
        <v>0</v>
      </c>
      <c r="F3" s="9">
        <f>IF(E7&lt;&gt;0,E3/E7,0)</f>
        <v>0</v>
      </c>
    </row>
    <row r="4" spans="2:6" x14ac:dyDescent="0.35">
      <c r="B4" s="15" t="s">
        <v>77</v>
      </c>
      <c r="C4" s="28"/>
      <c r="D4" s="28"/>
      <c r="E4" s="16">
        <f t="shared" ref="E4:E5" si="0">C4+D4</f>
        <v>0</v>
      </c>
    </row>
    <row r="5" spans="2:6" x14ac:dyDescent="0.35">
      <c r="B5" s="14" t="s">
        <v>78</v>
      </c>
      <c r="C5" s="28"/>
      <c r="D5" s="28"/>
      <c r="E5" s="16">
        <f t="shared" si="0"/>
        <v>0</v>
      </c>
      <c r="F5" s="9">
        <f>IF(E7&lt;&gt;0,E5/E7,0)</f>
        <v>0</v>
      </c>
    </row>
    <row r="6" spans="2:6" x14ac:dyDescent="0.35">
      <c r="B6" s="14" t="s">
        <v>79</v>
      </c>
      <c r="C6" s="16">
        <f>C3*0.2</f>
        <v>0</v>
      </c>
      <c r="D6" s="16">
        <f>D3*0.2</f>
        <v>0</v>
      </c>
      <c r="E6" s="16">
        <f>E3*0.2</f>
        <v>0</v>
      </c>
    </row>
    <row r="7" spans="2:6" x14ac:dyDescent="0.35">
      <c r="B7" s="14" t="s">
        <v>8</v>
      </c>
      <c r="C7" s="45">
        <f>SUM(C3:C6)</f>
        <v>0</v>
      </c>
      <c r="D7" s="45">
        <f>SUM(D3:D6)</f>
        <v>0</v>
      </c>
      <c r="E7" s="45">
        <f>SUM(E3:E6)</f>
        <v>0</v>
      </c>
    </row>
  </sheetData>
  <mergeCells count="1">
    <mergeCell ref="B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E0C1C-6CCE-4DC6-87C1-E38683754C7D}">
  <dimension ref="B1:F7"/>
  <sheetViews>
    <sheetView zoomScale="110" zoomScaleNormal="110" workbookViewId="0">
      <selection activeCell="C11" sqref="C11"/>
    </sheetView>
  </sheetViews>
  <sheetFormatPr defaultColWidth="8.81640625" defaultRowHeight="14.5" x14ac:dyDescent="0.35"/>
  <cols>
    <col min="2" max="2" width="29" bestFit="1" customWidth="1"/>
    <col min="3" max="3" width="19.08984375" bestFit="1" customWidth="1"/>
    <col min="4" max="4" width="18.1796875" customWidth="1"/>
    <col min="5" max="5" width="21.6328125" bestFit="1" customWidth="1"/>
    <col min="6" max="6" width="9.453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73" t="s">
        <v>62</v>
      </c>
      <c r="C1" s="73"/>
      <c r="D1" s="73"/>
      <c r="E1" s="73"/>
    </row>
    <row r="2" spans="2:6" ht="29" x14ac:dyDescent="0.35">
      <c r="B2" s="17" t="s">
        <v>18</v>
      </c>
      <c r="C2" s="41" t="s">
        <v>19</v>
      </c>
      <c r="D2" s="41" t="s">
        <v>24</v>
      </c>
      <c r="E2" s="41" t="s">
        <v>20</v>
      </c>
    </row>
    <row r="3" spans="2:6" x14ac:dyDescent="0.35">
      <c r="B3" s="13" t="s">
        <v>25</v>
      </c>
      <c r="C3" s="28"/>
      <c r="D3" s="28"/>
      <c r="E3" s="16">
        <f>C3+D3</f>
        <v>0</v>
      </c>
      <c r="F3" s="9">
        <f>IF(E7&lt;&gt;0,E3/E7,0)</f>
        <v>0</v>
      </c>
    </row>
    <row r="4" spans="2:6" x14ac:dyDescent="0.35">
      <c r="B4" s="15" t="s">
        <v>77</v>
      </c>
      <c r="C4" s="28"/>
      <c r="D4" s="28"/>
      <c r="E4" s="16">
        <f t="shared" ref="E4:E5" si="0">C4+D4</f>
        <v>0</v>
      </c>
    </row>
    <row r="5" spans="2:6" x14ac:dyDescent="0.35">
      <c r="B5" s="14" t="s">
        <v>78</v>
      </c>
      <c r="C5" s="28"/>
      <c r="D5" s="28"/>
      <c r="E5" s="16">
        <f t="shared" si="0"/>
        <v>0</v>
      </c>
      <c r="F5" s="9">
        <f>IF(E7&lt;&gt;0,E5/E7,0)</f>
        <v>0</v>
      </c>
    </row>
    <row r="6" spans="2:6" x14ac:dyDescent="0.35">
      <c r="B6" s="14" t="s">
        <v>79</v>
      </c>
      <c r="C6" s="16">
        <f>C3*0.2</f>
        <v>0</v>
      </c>
      <c r="D6" s="16">
        <f>D3*0.2</f>
        <v>0</v>
      </c>
      <c r="E6" s="16">
        <f>E3*0.2</f>
        <v>0</v>
      </c>
    </row>
    <row r="7" spans="2:6" x14ac:dyDescent="0.35">
      <c r="B7" s="14" t="s">
        <v>8</v>
      </c>
      <c r="C7" s="45">
        <f>SUM(C3:C6)</f>
        <v>0</v>
      </c>
      <c r="D7" s="45">
        <f>SUM(D3:D6)</f>
        <v>0</v>
      </c>
      <c r="E7" s="45">
        <f>SUM(E3:E6)</f>
        <v>0</v>
      </c>
    </row>
  </sheetData>
  <mergeCells count="1">
    <mergeCell ref="B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63094-8C8E-4CB8-B45D-4B395A1F74A6}">
  <dimension ref="B1:F7"/>
  <sheetViews>
    <sheetView zoomScale="110" zoomScaleNormal="110" workbookViewId="0">
      <selection activeCell="C11" sqref="C11"/>
    </sheetView>
  </sheetViews>
  <sheetFormatPr defaultColWidth="8.81640625" defaultRowHeight="14.5" x14ac:dyDescent="0.35"/>
  <cols>
    <col min="2" max="2" width="29" bestFit="1" customWidth="1"/>
    <col min="3" max="3" width="19.08984375" bestFit="1" customWidth="1"/>
    <col min="4" max="4" width="18.1796875" customWidth="1"/>
    <col min="5" max="5" width="21.6328125" bestFit="1" customWidth="1"/>
    <col min="6" max="6" width="9.453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73" t="s">
        <v>62</v>
      </c>
      <c r="C1" s="73"/>
      <c r="D1" s="73"/>
      <c r="E1" s="73"/>
    </row>
    <row r="2" spans="2:6" ht="29" x14ac:dyDescent="0.35">
      <c r="B2" s="17" t="s">
        <v>18</v>
      </c>
      <c r="C2" s="41" t="s">
        <v>19</v>
      </c>
      <c r="D2" s="41" t="s">
        <v>24</v>
      </c>
      <c r="E2" s="41" t="s">
        <v>20</v>
      </c>
    </row>
    <row r="3" spans="2:6" x14ac:dyDescent="0.35">
      <c r="B3" s="13" t="s">
        <v>25</v>
      </c>
      <c r="C3" s="28"/>
      <c r="D3" s="28"/>
      <c r="E3" s="16">
        <f>C3+D3</f>
        <v>0</v>
      </c>
      <c r="F3" s="9">
        <f>IF(E7&lt;&gt;0,E3/E7,0)</f>
        <v>0</v>
      </c>
    </row>
    <row r="4" spans="2:6" x14ac:dyDescent="0.35">
      <c r="B4" s="15" t="s">
        <v>77</v>
      </c>
      <c r="C4" s="28"/>
      <c r="D4" s="28"/>
      <c r="E4" s="16">
        <f t="shared" ref="E4:E5" si="0">C4+D4</f>
        <v>0</v>
      </c>
    </row>
    <row r="5" spans="2:6" x14ac:dyDescent="0.35">
      <c r="B5" s="14" t="s">
        <v>78</v>
      </c>
      <c r="C5" s="28"/>
      <c r="D5" s="28"/>
      <c r="E5" s="16">
        <f t="shared" si="0"/>
        <v>0</v>
      </c>
      <c r="F5" s="9">
        <f>IF(E7&lt;&gt;0,E5/E7,0)</f>
        <v>0</v>
      </c>
    </row>
    <row r="6" spans="2:6" x14ac:dyDescent="0.35">
      <c r="B6" s="14" t="s">
        <v>79</v>
      </c>
      <c r="C6" s="16">
        <f>C3*0.2</f>
        <v>0</v>
      </c>
      <c r="D6" s="16">
        <f>D3*0.2</f>
        <v>0</v>
      </c>
      <c r="E6" s="16">
        <f>E3*0.2</f>
        <v>0</v>
      </c>
    </row>
    <row r="7" spans="2:6" x14ac:dyDescent="0.35">
      <c r="B7" s="14" t="s">
        <v>8</v>
      </c>
      <c r="C7" s="45">
        <f>SUM(C3:C6)</f>
        <v>0</v>
      </c>
      <c r="D7" s="45">
        <f>SUM(D3:D6)</f>
        <v>0</v>
      </c>
      <c r="E7" s="45">
        <f>SUM(E3:E6)</f>
        <v>0</v>
      </c>
    </row>
  </sheetData>
  <mergeCells count="1">
    <mergeCell ref="B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44862-3FB6-4EA4-AC99-04B2F1C8E635}">
  <dimension ref="B1:F7"/>
  <sheetViews>
    <sheetView zoomScale="110" zoomScaleNormal="110" workbookViewId="0">
      <selection activeCell="C11" sqref="C11"/>
    </sheetView>
  </sheetViews>
  <sheetFormatPr defaultColWidth="8.81640625" defaultRowHeight="14.5" x14ac:dyDescent="0.35"/>
  <cols>
    <col min="2" max="2" width="29" bestFit="1" customWidth="1"/>
    <col min="3" max="3" width="19.08984375" bestFit="1" customWidth="1"/>
    <col min="4" max="4" width="18.1796875" customWidth="1"/>
    <col min="5" max="5" width="21.6328125" bestFit="1" customWidth="1"/>
    <col min="6" max="6" width="9.453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73" t="s">
        <v>62</v>
      </c>
      <c r="C1" s="73"/>
      <c r="D1" s="73"/>
      <c r="E1" s="73"/>
    </row>
    <row r="2" spans="2:6" ht="29" x14ac:dyDescent="0.35">
      <c r="B2" s="17" t="s">
        <v>18</v>
      </c>
      <c r="C2" s="41" t="s">
        <v>19</v>
      </c>
      <c r="D2" s="41" t="s">
        <v>24</v>
      </c>
      <c r="E2" s="41" t="s">
        <v>20</v>
      </c>
    </row>
    <row r="3" spans="2:6" x14ac:dyDescent="0.35">
      <c r="B3" s="13" t="s">
        <v>25</v>
      </c>
      <c r="C3" s="28"/>
      <c r="D3" s="28"/>
      <c r="E3" s="16">
        <f>C3+D3</f>
        <v>0</v>
      </c>
      <c r="F3" s="9">
        <f>IF(E7&lt;&gt;0,E3/E7,0)</f>
        <v>0</v>
      </c>
    </row>
    <row r="4" spans="2:6" x14ac:dyDescent="0.35">
      <c r="B4" s="15" t="s">
        <v>77</v>
      </c>
      <c r="C4" s="28"/>
      <c r="D4" s="28"/>
      <c r="E4" s="16">
        <f t="shared" ref="E4:E5" si="0">C4+D4</f>
        <v>0</v>
      </c>
    </row>
    <row r="5" spans="2:6" x14ac:dyDescent="0.35">
      <c r="B5" s="14" t="s">
        <v>78</v>
      </c>
      <c r="C5" s="28"/>
      <c r="D5" s="28"/>
      <c r="E5" s="16">
        <f t="shared" si="0"/>
        <v>0</v>
      </c>
      <c r="F5" s="9">
        <f>IF(E7&lt;&gt;0,E5/E7,0)</f>
        <v>0</v>
      </c>
    </row>
    <row r="6" spans="2:6" x14ac:dyDescent="0.35">
      <c r="B6" s="14" t="s">
        <v>79</v>
      </c>
      <c r="C6" s="16">
        <f>C3*0.2</f>
        <v>0</v>
      </c>
      <c r="D6" s="16">
        <f>D3*0.2</f>
        <v>0</v>
      </c>
      <c r="E6" s="16">
        <f>E3*0.2</f>
        <v>0</v>
      </c>
    </row>
    <row r="7" spans="2:6" x14ac:dyDescent="0.35">
      <c r="B7" s="14" t="s">
        <v>8</v>
      </c>
      <c r="C7" s="45">
        <f>SUM(C3:C6)</f>
        <v>0</v>
      </c>
      <c r="D7" s="45">
        <f>SUM(D3:D6)</f>
        <v>0</v>
      </c>
      <c r="E7" s="45">
        <f>SUM(E3:E6)</f>
        <v>0</v>
      </c>
    </row>
  </sheetData>
  <mergeCells count="1">
    <mergeCell ref="B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9ADBDF51E6EC46AA5BCB2DD7EA3416" ma:contentTypeVersion="17" ma:contentTypeDescription="Creare un nuovo documento." ma:contentTypeScope="" ma:versionID="1886ad83faf863dadd0f6f68d7812ca0">
  <xsd:schema xmlns:xsd="http://www.w3.org/2001/XMLSchema" xmlns:xs="http://www.w3.org/2001/XMLSchema" xmlns:p="http://schemas.microsoft.com/office/2006/metadata/properties" xmlns:ns2="1ea0c8e4-226c-4877-a6f1-8907d4bc3707" xmlns:ns3="470adb84-3f88-4a04-a0e8-46a514ba4401" targetNamespace="http://schemas.microsoft.com/office/2006/metadata/properties" ma:root="true" ma:fieldsID="bc19272d795311c885829eebd5bb2f9c" ns2:_="" ns3:_="">
    <xsd:import namespace="1ea0c8e4-226c-4877-a6f1-8907d4bc3707"/>
    <xsd:import namespace="470adb84-3f88-4a04-a0e8-46a514ba44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0c8e4-226c-4877-a6f1-8907d4bc3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f77b169b-7464-4c14-89c9-ab876efcba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adb84-3f88-4a04-a0e8-46a514ba44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c854941-138c-4943-9486-a700d838f4aa}" ma:internalName="TaxCatchAll" ma:showField="CatchAllData" ma:web="470adb84-3f88-4a04-a0e8-46a514ba44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05FD4-64CD-4BDC-B502-7444069F3C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0c8e4-226c-4877-a6f1-8907d4bc3707"/>
    <ds:schemaRef ds:uri="470adb84-3f88-4a04-a0e8-46a514ba44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86FF1B-7934-4F33-BD38-252F0A6CE5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Istruzioni di compilazione</vt:lpstr>
      <vt:lpstr>PIANO F per tipologia </vt:lpstr>
      <vt:lpstr>PIANO  F  per L.A.</vt:lpstr>
      <vt:lpstr>Capofila</vt:lpstr>
      <vt:lpstr>Partner 2</vt:lpstr>
      <vt:lpstr>Partner 3</vt:lpstr>
      <vt:lpstr>Partner 4</vt:lpstr>
      <vt:lpstr>Partner 5</vt:lpstr>
      <vt:lpstr>Partner 6</vt:lpstr>
      <vt:lpstr>Partner 7</vt:lpstr>
      <vt:lpstr>Partner 8</vt:lpstr>
      <vt:lpstr>campi_predef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Michela Cozzi</cp:lastModifiedBy>
  <cp:revision/>
  <dcterms:created xsi:type="dcterms:W3CDTF">2023-05-23T14:28:21Z</dcterms:created>
  <dcterms:modified xsi:type="dcterms:W3CDTF">2024-09-13T01:29:04Z</dcterms:modified>
  <cp:category/>
  <cp:contentStatus/>
</cp:coreProperties>
</file>